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11" i="1" l="1"/>
  <c r="E98" i="1"/>
  <c r="E138" i="1" s="1"/>
</calcChain>
</file>

<file path=xl/sharedStrings.xml><?xml version="1.0" encoding="utf-8"?>
<sst xmlns="http://schemas.openxmlformats.org/spreadsheetml/2006/main" count="261" uniqueCount="241">
  <si>
    <t>ТСЖ "Карла Маркса, 8а"</t>
  </si>
  <si>
    <t>Площ.</t>
  </si>
  <si>
    <t>Лицевой счет</t>
  </si>
  <si>
    <t>Кв-ра</t>
  </si>
  <si>
    <t>Кв. 2</t>
  </si>
  <si>
    <t>л/с №003</t>
  </si>
  <si>
    <t>Кв. 3</t>
  </si>
  <si>
    <t>л/с №004</t>
  </si>
  <si>
    <t>Кв. 4</t>
  </si>
  <si>
    <t>л/с №005</t>
  </si>
  <si>
    <t>Кв. 5</t>
  </si>
  <si>
    <t>Кв. 6</t>
  </si>
  <si>
    <t>л/с №007</t>
  </si>
  <si>
    <t>Кв. 7</t>
  </si>
  <si>
    <t>л/с №008</t>
  </si>
  <si>
    <t>Кв. 8</t>
  </si>
  <si>
    <t>л/с №009</t>
  </si>
  <si>
    <t>Кв. 9</t>
  </si>
  <si>
    <t>л/с №010</t>
  </si>
  <si>
    <t>Кв. 10</t>
  </si>
  <si>
    <t>Кв. 13</t>
  </si>
  <si>
    <t>Кв. 14</t>
  </si>
  <si>
    <t>Кв. 15</t>
  </si>
  <si>
    <t>л/с №016</t>
  </si>
  <si>
    <t>Кв. 16</t>
  </si>
  <si>
    <t>л/с №017</t>
  </si>
  <si>
    <t>Кв. 17</t>
  </si>
  <si>
    <t>л/с №018</t>
  </si>
  <si>
    <t>Кв. 18</t>
  </si>
  <si>
    <t>л/с №020</t>
  </si>
  <si>
    <t>Кв. 20</t>
  </si>
  <si>
    <t>л/с №021</t>
  </si>
  <si>
    <t>Кв. 21</t>
  </si>
  <si>
    <t>л/с №022</t>
  </si>
  <si>
    <t>Кв. 22</t>
  </si>
  <si>
    <t>л/с №023</t>
  </si>
  <si>
    <t>Кв. 23</t>
  </si>
  <si>
    <t>Кв. 24</t>
  </si>
  <si>
    <t>Кв. 25</t>
  </si>
  <si>
    <t>Кв. 27</t>
  </si>
  <si>
    <t>л/с №028</t>
  </si>
  <si>
    <t>Кв. 28</t>
  </si>
  <si>
    <t>л/с №029</t>
  </si>
  <si>
    <t>Кв. 29</t>
  </si>
  <si>
    <t>л/с №030</t>
  </si>
  <si>
    <t>Кв. 30</t>
  </si>
  <si>
    <t>л/с №031</t>
  </si>
  <si>
    <t>Кв. 31</t>
  </si>
  <si>
    <t>л/с №032</t>
  </si>
  <si>
    <t>Кв. 32</t>
  </si>
  <si>
    <t>л/с №033</t>
  </si>
  <si>
    <t>Кв. 33</t>
  </si>
  <si>
    <t>л/с №036</t>
  </si>
  <si>
    <t>Кв. 36</t>
  </si>
  <si>
    <t>л/с №037</t>
  </si>
  <si>
    <t>Кв. 37</t>
  </si>
  <si>
    <t>л/с №038</t>
  </si>
  <si>
    <t>Кв. 38</t>
  </si>
  <si>
    <t>л/с №039</t>
  </si>
  <si>
    <t>Кв. 39</t>
  </si>
  <si>
    <t>л/с №040</t>
  </si>
  <si>
    <t>Кв. 40</t>
  </si>
  <si>
    <t>л/с №042</t>
  </si>
  <si>
    <t>Кв. 42</t>
  </si>
  <si>
    <t>л/с №043</t>
  </si>
  <si>
    <t>Кв. 43</t>
  </si>
  <si>
    <t>л/с №044</t>
  </si>
  <si>
    <t>Кв. 44</t>
  </si>
  <si>
    <t>Кв. 46</t>
  </si>
  <si>
    <t>Кв. 48</t>
  </si>
  <si>
    <t>Кв. 49</t>
  </si>
  <si>
    <t>Кв. 50</t>
  </si>
  <si>
    <t>л/с №051</t>
  </si>
  <si>
    <t>Кв. 51</t>
  </si>
  <si>
    <t>л/с №053</t>
  </si>
  <si>
    <t>Кв. 53</t>
  </si>
  <si>
    <t>л/с №055</t>
  </si>
  <si>
    <t>Кв. 55</t>
  </si>
  <si>
    <t>л/с №056</t>
  </si>
  <si>
    <t>Кв. 56</t>
  </si>
  <si>
    <t>л/с №057</t>
  </si>
  <si>
    <t>Кв. 57</t>
  </si>
  <si>
    <t>л/с №059</t>
  </si>
  <si>
    <t>Кв. 59</t>
  </si>
  <si>
    <t>л/с №060</t>
  </si>
  <si>
    <t>Кв. 60</t>
  </si>
  <si>
    <t>Кв. 61</t>
  </si>
  <si>
    <t>Кв. 62</t>
  </si>
  <si>
    <t>Кв. 63</t>
  </si>
  <si>
    <t>л/с №064</t>
  </si>
  <si>
    <t>Кв. 64</t>
  </si>
  <si>
    <t>Кв. 65</t>
  </si>
  <si>
    <t>Кв. 66</t>
  </si>
  <si>
    <t>Кв. 67</t>
  </si>
  <si>
    <t>Кв. 68</t>
  </si>
  <si>
    <t>л/с №071</t>
  </si>
  <si>
    <t>Кв. 71</t>
  </si>
  <si>
    <t>л/с №072</t>
  </si>
  <si>
    <t>Кв. 72</t>
  </si>
  <si>
    <t>л/с №073</t>
  </si>
  <si>
    <t>Кв. 73</t>
  </si>
  <si>
    <t>л/с №074</t>
  </si>
  <si>
    <t>Кв. 74</t>
  </si>
  <si>
    <t>л/с №082</t>
  </si>
  <si>
    <t>Кв. 82</t>
  </si>
  <si>
    <t>л/с №085</t>
  </si>
  <si>
    <t>Кв. 85</t>
  </si>
  <si>
    <t>л/с №087</t>
  </si>
  <si>
    <t>Кв. 87</t>
  </si>
  <si>
    <t>л/с №089</t>
  </si>
  <si>
    <t>Кв. 89</t>
  </si>
  <si>
    <t>л/с №092</t>
  </si>
  <si>
    <t>Кв. 92</t>
  </si>
  <si>
    <t>л/с №093</t>
  </si>
  <si>
    <t>Кв. 93</t>
  </si>
  <si>
    <t>л/с №095</t>
  </si>
  <si>
    <t>Кв. 95</t>
  </si>
  <si>
    <t>л/с №096</t>
  </si>
  <si>
    <t>Кв. 96</t>
  </si>
  <si>
    <t>л/с №101</t>
  </si>
  <si>
    <t>Кв. 101</t>
  </si>
  <si>
    <t>л/с №106</t>
  </si>
  <si>
    <t>Кв. 106</t>
  </si>
  <si>
    <t>л/с №109</t>
  </si>
  <si>
    <t>Кв. 109</t>
  </si>
  <si>
    <t>л/с №111</t>
  </si>
  <si>
    <t>Кв. 111</t>
  </si>
  <si>
    <t>л/с №114</t>
  </si>
  <si>
    <t>Кв. 114</t>
  </si>
  <si>
    <t>л/с №115</t>
  </si>
  <si>
    <t>Кв. 115</t>
  </si>
  <si>
    <t>л/с №116</t>
  </si>
  <si>
    <t>Кв. 116</t>
  </si>
  <si>
    <t>л/с №117</t>
  </si>
  <si>
    <t>Кв. 117</t>
  </si>
  <si>
    <t>л/с №120</t>
  </si>
  <si>
    <t>Кв. 120</t>
  </si>
  <si>
    <t>л/с №123</t>
  </si>
  <si>
    <t>Кв. 123</t>
  </si>
  <si>
    <t>л/с №124</t>
  </si>
  <si>
    <t>Кв. 124</t>
  </si>
  <si>
    <t>л/с №125</t>
  </si>
  <si>
    <t>Кв. 125</t>
  </si>
  <si>
    <t>л/с №128</t>
  </si>
  <si>
    <t>Кв. 128</t>
  </si>
  <si>
    <t>л/с №130</t>
  </si>
  <si>
    <t>Кв. 130</t>
  </si>
  <si>
    <t>л/с №131</t>
  </si>
  <si>
    <t>Кв. 131</t>
  </si>
  <si>
    <t>л/с №132</t>
  </si>
  <si>
    <t>Кв. 132</t>
  </si>
  <si>
    <t>л/с №135</t>
  </si>
  <si>
    <t>Кв. 135</t>
  </si>
  <si>
    <t>л/с №136</t>
  </si>
  <si>
    <t>Кв. 136</t>
  </si>
  <si>
    <t>л/с №137</t>
  </si>
  <si>
    <t>Кв. 137</t>
  </si>
  <si>
    <t>л/с №140</t>
  </si>
  <si>
    <t>Кв. 140</t>
  </si>
  <si>
    <t>л/с №141</t>
  </si>
  <si>
    <t>Кв. 141</t>
  </si>
  <si>
    <t>л/с №143</t>
  </si>
  <si>
    <t>Кв. 143</t>
  </si>
  <si>
    <t>л/с №144</t>
  </si>
  <si>
    <t>Кв. 144</t>
  </si>
  <si>
    <t>л/с №148</t>
  </si>
  <si>
    <t>Кв. 148</t>
  </si>
  <si>
    <t>л/с №150</t>
  </si>
  <si>
    <t>Кв. 150</t>
  </si>
  <si>
    <t>л/с №150а</t>
  </si>
  <si>
    <t>Кв. 150а</t>
  </si>
  <si>
    <t>л/с №151</t>
  </si>
  <si>
    <t>Кв. 151</t>
  </si>
  <si>
    <t>л/с №152</t>
  </si>
  <si>
    <t>Кв. 152</t>
  </si>
  <si>
    <t>л/с №153</t>
  </si>
  <si>
    <t>Кв. 153</t>
  </si>
  <si>
    <t>л/с №155</t>
  </si>
  <si>
    <t>Кв. 155</t>
  </si>
  <si>
    <t>л/с №157</t>
  </si>
  <si>
    <t>Кв. 157</t>
  </si>
  <si>
    <t>л/с №158</t>
  </si>
  <si>
    <t>Кв. 158</t>
  </si>
  <si>
    <t>л/с №159</t>
  </si>
  <si>
    <t>Кв. 159</t>
  </si>
  <si>
    <t>л/с №160</t>
  </si>
  <si>
    <t>Кв. 160</t>
  </si>
  <si>
    <t>оф 4</t>
  </si>
  <si>
    <t>Оф. 4</t>
  </si>
  <si>
    <t>оф 7</t>
  </si>
  <si>
    <t>Оф. 7</t>
  </si>
  <si>
    <t>оф 7а</t>
  </si>
  <si>
    <t>Оф. 7а</t>
  </si>
  <si>
    <t>оф 167</t>
  </si>
  <si>
    <t>Оф. 167</t>
  </si>
  <si>
    <t>л/с №202</t>
  </si>
  <si>
    <t>л/с №206</t>
  </si>
  <si>
    <t>л/с №208</t>
  </si>
  <si>
    <t>л/с №210</t>
  </si>
  <si>
    <t>л/с №213</t>
  </si>
  <si>
    <t>л/с №214</t>
  </si>
  <si>
    <t>л/с №215</t>
  </si>
  <si>
    <t>л/с №216</t>
  </si>
  <si>
    <t>л/с №218</t>
  </si>
  <si>
    <t>л/с №220</t>
  </si>
  <si>
    <t>л/с №222</t>
  </si>
  <si>
    <t>л/с №224</t>
  </si>
  <si>
    <t>л/с №225</t>
  </si>
  <si>
    <t>л/с №227</t>
  </si>
  <si>
    <t>л/с №228</t>
  </si>
  <si>
    <t>л/с №229</t>
  </si>
  <si>
    <t>л/с №230</t>
  </si>
  <si>
    <t>л/с №231</t>
  </si>
  <si>
    <t>л/с №232</t>
  </si>
  <si>
    <t>л/с №233</t>
  </si>
  <si>
    <t>л/с №237</t>
  </si>
  <si>
    <t>л/с №238</t>
  </si>
  <si>
    <t>л/с №240</t>
  </si>
  <si>
    <t>л/с №244</t>
  </si>
  <si>
    <t>л/с №246</t>
  </si>
  <si>
    <t>л/с №248</t>
  </si>
  <si>
    <t>л/с №249</t>
  </si>
  <si>
    <t>л/с №250</t>
  </si>
  <si>
    <t>л/с №255</t>
  </si>
  <si>
    <t>л/с №257</t>
  </si>
  <si>
    <t>л/с №259</t>
  </si>
  <si>
    <t>л/с №261</t>
  </si>
  <si>
    <t>л/с №262</t>
  </si>
  <si>
    <t>л/с №263</t>
  </si>
  <si>
    <t>л/с №264</t>
  </si>
  <si>
    <t>л/с №265</t>
  </si>
  <si>
    <t>л/с №266</t>
  </si>
  <si>
    <t>л/с №267</t>
  </si>
  <si>
    <t>л/с №268</t>
  </si>
  <si>
    <t>Задолженность на 26.04.17</t>
  </si>
  <si>
    <t>Всего по дому 8 Б</t>
  </si>
  <si>
    <t>Всего по дому 8 А</t>
  </si>
  <si>
    <t>Дом</t>
  </si>
  <si>
    <t>Задолженность собственников жилья перед ТСЖ по состоянию на 26.04.2017</t>
  </si>
  <si>
    <t>по капремонту</t>
  </si>
  <si>
    <t>ВСЕГО по ТСЖ: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</si>
</sst>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3" formatCode="0.0"/>
  </numFmts>
  <fonts count="3" x14ac:knownFonts="1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6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left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173" fontId="0" fillId="0" borderId="4" xfId="0" applyNumberFormat="1" applyFont="1" applyBorder="1" applyAlignment="1">
      <alignment horizontal="right" vertical="top" wrapText="1"/>
    </xf>
    <xf numFmtId="1" fontId="0" fillId="0" borderId="4" xfId="0" applyNumberFormat="1" applyFont="1" applyBorder="1" applyAlignment="1">
      <alignment horizontal="right" vertical="top" wrapText="1"/>
    </xf>
    <xf numFmtId="2" fontId="0" fillId="0" borderId="4" xfId="0" applyNumberFormat="1" applyFont="1" applyBorder="1" applyAlignment="1">
      <alignment horizontal="right" vertical="top" wrapText="1"/>
    </xf>
    <xf numFmtId="4" fontId="0" fillId="0" borderId="5" xfId="0" applyNumberFormat="1" applyFont="1" applyBorder="1" applyAlignment="1">
      <alignment horizontal="right" vertical="top" wrapText="1"/>
    </xf>
    <xf numFmtId="2" fontId="0" fillId="0" borderId="5" xfId="0" applyNumberFormat="1" applyFont="1" applyBorder="1" applyAlignment="1">
      <alignment horizontal="right" vertical="top" wrapText="1"/>
    </xf>
    <xf numFmtId="4" fontId="2" fillId="4" borderId="12" xfId="0" applyNumberFormat="1" applyFont="1" applyFill="1" applyBorder="1" applyAlignment="1">
      <alignment horizontal="right" vertical="top" wrapText="1"/>
    </xf>
    <xf numFmtId="4" fontId="2" fillId="4" borderId="13" xfId="0" applyNumberFormat="1" applyFont="1" applyFill="1" applyBorder="1" applyAlignment="1">
      <alignment horizontal="right" vertical="top" wrapText="1"/>
    </xf>
    <xf numFmtId="4" fontId="2" fillId="4" borderId="4" xfId="0" applyNumberFormat="1" applyFont="1" applyFill="1" applyBorder="1" applyAlignment="1">
      <alignment horizontal="right" vertical="top" wrapText="1"/>
    </xf>
    <xf numFmtId="4" fontId="2" fillId="4" borderId="5" xfId="0" applyNumberFormat="1" applyFont="1" applyFill="1" applyBorder="1" applyAlignment="1">
      <alignment horizontal="right" vertical="top" wrapText="1"/>
    </xf>
    <xf numFmtId="172" fontId="2" fillId="4" borderId="4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left" vertical="top" wrapText="1"/>
    </xf>
    <xf numFmtId="0" fontId="2" fillId="4" borderId="11" xfId="0" applyNumberFormat="1" applyFont="1" applyFill="1" applyBorder="1" applyAlignment="1">
      <alignment horizontal="left" vertical="top" wrapText="1" inden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CFA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139"/>
  <sheetViews>
    <sheetView tabSelected="1" workbookViewId="0">
      <selection activeCell="G129" sqref="G129"/>
    </sheetView>
  </sheetViews>
  <sheetFormatPr defaultColWidth="10.6640625" defaultRowHeight="11.25" outlineLevelRow="1" x14ac:dyDescent="0.2"/>
  <cols>
    <col min="1" max="1" width="1.1640625" style="1" customWidth="1"/>
    <col min="2" max="2" width="18.83203125" style="1" customWidth="1"/>
    <col min="3" max="3" width="13.33203125" style="1" customWidth="1"/>
    <col min="4" max="4" width="9.1640625" style="1" customWidth="1"/>
    <col min="5" max="5" width="16.83203125" style="1" customWidth="1"/>
  </cols>
  <sheetData>
    <row r="1" spans="1:5" ht="11.25" customHeight="1" x14ac:dyDescent="0.2">
      <c r="A1"/>
      <c r="B1"/>
      <c r="C1"/>
      <c r="D1"/>
      <c r="E1"/>
    </row>
    <row r="2" spans="1:5" ht="11.25" customHeight="1" x14ac:dyDescent="0.2">
      <c r="A2"/>
      <c r="B2" s="1" t="s">
        <v>0</v>
      </c>
      <c r="C2"/>
      <c r="D2"/>
      <c r="E2"/>
    </row>
    <row r="3" spans="1:5" ht="11.25" customHeight="1" x14ac:dyDescent="0.2">
      <c r="A3"/>
      <c r="B3"/>
      <c r="C3"/>
      <c r="D3"/>
      <c r="E3"/>
    </row>
    <row r="4" spans="1:5" ht="15.75" customHeight="1" x14ac:dyDescent="0.2">
      <c r="A4"/>
      <c r="B4" s="17" t="s">
        <v>238</v>
      </c>
      <c r="C4" s="18"/>
      <c r="D4" s="18"/>
      <c r="E4" s="18"/>
    </row>
    <row r="5" spans="1:5" ht="19.5" customHeight="1" x14ac:dyDescent="0.2">
      <c r="A5"/>
      <c r="B5" s="18"/>
      <c r="C5" s="18"/>
      <c r="D5" s="18"/>
      <c r="E5" s="18"/>
    </row>
    <row r="6" spans="1:5" ht="11.25" customHeight="1" x14ac:dyDescent="0.2">
      <c r="A6"/>
      <c r="B6" s="19" t="s">
        <v>239</v>
      </c>
      <c r="C6" s="19"/>
      <c r="D6" s="19"/>
      <c r="E6" s="19"/>
    </row>
    <row r="7" spans="1:5" ht="11.25" customHeight="1" x14ac:dyDescent="0.2">
      <c r="A7"/>
      <c r="B7" s="19"/>
      <c r="C7" s="19"/>
      <c r="D7" s="19"/>
      <c r="E7" s="19"/>
    </row>
    <row r="8" spans="1:5" ht="11.25" customHeight="1" thickBot="1" x14ac:dyDescent="0.25">
      <c r="A8"/>
      <c r="B8"/>
      <c r="C8"/>
      <c r="D8"/>
      <c r="E8"/>
    </row>
    <row r="9" spans="1:5" ht="16.350000000000001" customHeight="1" x14ac:dyDescent="0.2">
      <c r="A9"/>
      <c r="B9" s="24" t="s">
        <v>237</v>
      </c>
      <c r="C9" s="24"/>
      <c r="D9" s="25" t="s">
        <v>1</v>
      </c>
      <c r="E9" s="20" t="s">
        <v>234</v>
      </c>
    </row>
    <row r="10" spans="1:5" ht="22.5" customHeight="1" thickBot="1" x14ac:dyDescent="0.25">
      <c r="A10"/>
      <c r="B10" s="2" t="s">
        <v>2</v>
      </c>
      <c r="C10" s="3" t="s">
        <v>3</v>
      </c>
      <c r="D10" s="26"/>
      <c r="E10" s="21"/>
    </row>
    <row r="11" spans="1:5" ht="19.5" customHeight="1" x14ac:dyDescent="0.2">
      <c r="A11" s="4"/>
      <c r="B11" s="22" t="s">
        <v>236</v>
      </c>
      <c r="C11" s="22"/>
      <c r="D11" s="16">
        <v>9282.7999999999993</v>
      </c>
      <c r="E11" s="15">
        <f>SUM(E12:E97)</f>
        <v>433089.00999999989</v>
      </c>
    </row>
    <row r="12" spans="1:5" ht="11.25" customHeight="1" outlineLevel="1" x14ac:dyDescent="0.2">
      <c r="A12"/>
      <c r="B12" s="5" t="s">
        <v>5</v>
      </c>
      <c r="C12" s="6" t="s">
        <v>6</v>
      </c>
      <c r="D12" s="7">
        <v>36.700000000000003</v>
      </c>
      <c r="E12" s="10">
        <v>3647.98</v>
      </c>
    </row>
    <row r="13" spans="1:5" ht="11.25" customHeight="1" outlineLevel="1" x14ac:dyDescent="0.2">
      <c r="A13"/>
      <c r="B13" s="5" t="s">
        <v>7</v>
      </c>
      <c r="C13" s="6" t="s">
        <v>8</v>
      </c>
      <c r="D13" s="7">
        <v>79.3</v>
      </c>
      <c r="E13" s="10">
        <v>5972.21</v>
      </c>
    </row>
    <row r="14" spans="1:5" ht="12.75" customHeight="1" outlineLevel="1" x14ac:dyDescent="0.2">
      <c r="A14"/>
      <c r="B14" s="5" t="s">
        <v>9</v>
      </c>
      <c r="C14" s="6" t="s">
        <v>10</v>
      </c>
      <c r="D14" s="8">
        <v>80</v>
      </c>
      <c r="E14" s="10">
        <v>5276.18</v>
      </c>
    </row>
    <row r="15" spans="1:5" ht="11.25" customHeight="1" outlineLevel="1" x14ac:dyDescent="0.2">
      <c r="A15"/>
      <c r="B15" s="5" t="s">
        <v>12</v>
      </c>
      <c r="C15" s="6" t="s">
        <v>13</v>
      </c>
      <c r="D15" s="7">
        <v>37.700000000000003</v>
      </c>
      <c r="E15" s="11">
        <v>621.79</v>
      </c>
    </row>
    <row r="16" spans="1:5" ht="11.25" customHeight="1" outlineLevel="1" x14ac:dyDescent="0.2">
      <c r="A16"/>
      <c r="B16" s="5" t="s">
        <v>14</v>
      </c>
      <c r="C16" s="6" t="s">
        <v>15</v>
      </c>
      <c r="D16" s="7">
        <v>79.3</v>
      </c>
      <c r="E16" s="10">
        <v>5477.63</v>
      </c>
    </row>
    <row r="17" spans="1:5" ht="11.25" customHeight="1" outlineLevel="1" x14ac:dyDescent="0.2">
      <c r="A17"/>
      <c r="B17" s="5" t="s">
        <v>16</v>
      </c>
      <c r="C17" s="6" t="s">
        <v>17</v>
      </c>
      <c r="D17" s="8">
        <v>80</v>
      </c>
      <c r="E17" s="10">
        <v>14744.72</v>
      </c>
    </row>
    <row r="18" spans="1:5" ht="11.25" customHeight="1" outlineLevel="1" x14ac:dyDescent="0.2">
      <c r="A18"/>
      <c r="B18" s="5" t="s">
        <v>18</v>
      </c>
      <c r="C18" s="6" t="s">
        <v>19</v>
      </c>
      <c r="D18" s="7">
        <v>59.1</v>
      </c>
      <c r="E18" s="10">
        <v>1930.96</v>
      </c>
    </row>
    <row r="19" spans="1:5" ht="11.25" customHeight="1" outlineLevel="1" x14ac:dyDescent="0.2">
      <c r="A19"/>
      <c r="B19" s="5" t="s">
        <v>23</v>
      </c>
      <c r="C19" s="6" t="s">
        <v>24</v>
      </c>
      <c r="D19" s="8">
        <v>80</v>
      </c>
      <c r="E19" s="10">
        <v>1324.8</v>
      </c>
    </row>
    <row r="20" spans="1:5" ht="11.25" customHeight="1" outlineLevel="1" x14ac:dyDescent="0.2">
      <c r="A20"/>
      <c r="B20" s="5" t="s">
        <v>25</v>
      </c>
      <c r="C20" s="6" t="s">
        <v>26</v>
      </c>
      <c r="D20" s="7">
        <v>79.5</v>
      </c>
      <c r="E20" s="10">
        <v>17324.689999999999</v>
      </c>
    </row>
    <row r="21" spans="1:5" ht="11.25" customHeight="1" outlineLevel="1" x14ac:dyDescent="0.2">
      <c r="A21"/>
      <c r="B21" s="5" t="s">
        <v>27</v>
      </c>
      <c r="C21" s="6" t="s">
        <v>28</v>
      </c>
      <c r="D21" s="7">
        <v>36.799999999999997</v>
      </c>
      <c r="E21" s="10">
        <v>1266.94</v>
      </c>
    </row>
    <row r="22" spans="1:5" ht="11.25" customHeight="1" outlineLevel="1" x14ac:dyDescent="0.2">
      <c r="A22"/>
      <c r="B22" s="5" t="s">
        <v>29</v>
      </c>
      <c r="C22" s="6" t="s">
        <v>30</v>
      </c>
      <c r="D22" s="7">
        <v>85.6</v>
      </c>
      <c r="E22" s="10">
        <v>19395.560000000001</v>
      </c>
    </row>
    <row r="23" spans="1:5" ht="11.25" customHeight="1" outlineLevel="1" x14ac:dyDescent="0.2">
      <c r="A23"/>
      <c r="B23" s="5" t="s">
        <v>31</v>
      </c>
      <c r="C23" s="6" t="s">
        <v>32</v>
      </c>
      <c r="D23" s="7">
        <v>76.099999999999994</v>
      </c>
      <c r="E23" s="11">
        <v>630.11</v>
      </c>
    </row>
    <row r="24" spans="1:5" ht="12.75" customHeight="1" outlineLevel="1" x14ac:dyDescent="0.2">
      <c r="A24"/>
      <c r="B24" s="5" t="s">
        <v>33</v>
      </c>
      <c r="C24" s="6" t="s">
        <v>34</v>
      </c>
      <c r="D24" s="8">
        <v>37</v>
      </c>
      <c r="E24" s="10">
        <v>1490.58</v>
      </c>
    </row>
    <row r="25" spans="1:5" ht="11.25" customHeight="1" outlineLevel="1" x14ac:dyDescent="0.2">
      <c r="A25"/>
      <c r="B25" s="5" t="s">
        <v>35</v>
      </c>
      <c r="C25" s="6" t="s">
        <v>36</v>
      </c>
      <c r="D25" s="7">
        <v>59.3</v>
      </c>
      <c r="E25" s="10">
        <v>6581.84</v>
      </c>
    </row>
    <row r="26" spans="1:5" ht="11.25" customHeight="1" outlineLevel="1" x14ac:dyDescent="0.2">
      <c r="A26"/>
      <c r="B26" s="5" t="s">
        <v>40</v>
      </c>
      <c r="C26" s="6" t="s">
        <v>41</v>
      </c>
      <c r="D26" s="7">
        <v>85.4</v>
      </c>
      <c r="E26" s="10">
        <v>19350.169999999998</v>
      </c>
    </row>
    <row r="27" spans="1:5" ht="11.25" customHeight="1" outlineLevel="1" x14ac:dyDescent="0.2">
      <c r="A27"/>
      <c r="B27" s="5" t="s">
        <v>42</v>
      </c>
      <c r="C27" s="6" t="s">
        <v>43</v>
      </c>
      <c r="D27" s="7">
        <v>80.5</v>
      </c>
      <c r="E27" s="10">
        <v>10269.92</v>
      </c>
    </row>
    <row r="28" spans="1:5" ht="11.25" customHeight="1" outlineLevel="1" x14ac:dyDescent="0.2">
      <c r="A28"/>
      <c r="B28" s="5" t="s">
        <v>44</v>
      </c>
      <c r="C28" s="6" t="s">
        <v>45</v>
      </c>
      <c r="D28" s="7">
        <v>36.9</v>
      </c>
      <c r="E28" s="10">
        <v>8360.8799999999992</v>
      </c>
    </row>
    <row r="29" spans="1:5" ht="11.25" customHeight="1" outlineLevel="1" x14ac:dyDescent="0.2">
      <c r="A29"/>
      <c r="B29" s="5" t="s">
        <v>46</v>
      </c>
      <c r="C29" s="6" t="s">
        <v>47</v>
      </c>
      <c r="D29" s="7">
        <v>59.2</v>
      </c>
      <c r="E29" s="10">
        <v>1495.62</v>
      </c>
    </row>
    <row r="30" spans="1:5" ht="11.25" customHeight="1" outlineLevel="1" x14ac:dyDescent="0.2">
      <c r="A30"/>
      <c r="B30" s="5" t="s">
        <v>48</v>
      </c>
      <c r="C30" s="6" t="s">
        <v>49</v>
      </c>
      <c r="D30" s="7">
        <v>85.2</v>
      </c>
      <c r="E30" s="10">
        <v>4868.38</v>
      </c>
    </row>
    <row r="31" spans="1:5" ht="11.25" customHeight="1" outlineLevel="1" x14ac:dyDescent="0.2">
      <c r="A31"/>
      <c r="B31" s="5" t="s">
        <v>50</v>
      </c>
      <c r="C31" s="6" t="s">
        <v>51</v>
      </c>
      <c r="D31" s="7">
        <v>45.4</v>
      </c>
      <c r="E31" s="10">
        <v>2934.99</v>
      </c>
    </row>
    <row r="32" spans="1:5" ht="11.25" customHeight="1" outlineLevel="1" x14ac:dyDescent="0.2">
      <c r="A32"/>
      <c r="B32" s="5" t="s">
        <v>52</v>
      </c>
      <c r="C32" s="6" t="s">
        <v>53</v>
      </c>
      <c r="D32" s="7">
        <v>63.9</v>
      </c>
      <c r="E32" s="10">
        <v>13905.65</v>
      </c>
    </row>
    <row r="33" spans="1:5" ht="11.25" customHeight="1" outlineLevel="1" x14ac:dyDescent="0.2">
      <c r="A33"/>
      <c r="B33" s="5" t="s">
        <v>54</v>
      </c>
      <c r="C33" s="6" t="s">
        <v>55</v>
      </c>
      <c r="D33" s="7">
        <v>56.6</v>
      </c>
      <c r="E33" s="11">
        <v>20.84</v>
      </c>
    </row>
    <row r="34" spans="1:5" ht="11.25" customHeight="1" outlineLevel="1" x14ac:dyDescent="0.2">
      <c r="A34"/>
      <c r="B34" s="5" t="s">
        <v>56</v>
      </c>
      <c r="C34" s="6" t="s">
        <v>57</v>
      </c>
      <c r="D34" s="8">
        <v>73</v>
      </c>
      <c r="E34" s="10">
        <v>1777.04</v>
      </c>
    </row>
    <row r="35" spans="1:5" ht="11.25" customHeight="1" outlineLevel="1" x14ac:dyDescent="0.2">
      <c r="A35"/>
      <c r="B35" s="5" t="s">
        <v>58</v>
      </c>
      <c r="C35" s="6" t="s">
        <v>59</v>
      </c>
      <c r="D35" s="7">
        <v>64.099999999999994</v>
      </c>
      <c r="E35" s="10">
        <v>6015.76</v>
      </c>
    </row>
    <row r="36" spans="1:5" ht="11.25" customHeight="1" outlineLevel="1" x14ac:dyDescent="0.2">
      <c r="A36"/>
      <c r="B36" s="5" t="s">
        <v>60</v>
      </c>
      <c r="C36" s="6" t="s">
        <v>61</v>
      </c>
      <c r="D36" s="7">
        <v>56.6</v>
      </c>
      <c r="E36" s="10">
        <v>12824.65</v>
      </c>
    </row>
    <row r="37" spans="1:5" ht="11.25" customHeight="1" outlineLevel="1" x14ac:dyDescent="0.2">
      <c r="A37"/>
      <c r="B37" s="5" t="s">
        <v>62</v>
      </c>
      <c r="C37" s="6" t="s">
        <v>63</v>
      </c>
      <c r="D37" s="7">
        <v>64.099999999999994</v>
      </c>
      <c r="E37" s="11">
        <v>530.75</v>
      </c>
    </row>
    <row r="38" spans="1:5" ht="11.25" customHeight="1" outlineLevel="1" x14ac:dyDescent="0.2">
      <c r="A38"/>
      <c r="B38" s="5" t="s">
        <v>64</v>
      </c>
      <c r="C38" s="6" t="s">
        <v>65</v>
      </c>
      <c r="D38" s="7">
        <v>57.2</v>
      </c>
      <c r="E38" s="11">
        <v>473.62</v>
      </c>
    </row>
    <row r="39" spans="1:5" ht="14.25" customHeight="1" outlineLevel="1" x14ac:dyDescent="0.2">
      <c r="A39"/>
      <c r="B39" s="5" t="s">
        <v>66</v>
      </c>
      <c r="C39" s="6" t="s">
        <v>67</v>
      </c>
      <c r="D39" s="7">
        <v>73.7</v>
      </c>
      <c r="E39" s="11">
        <v>558.65</v>
      </c>
    </row>
    <row r="40" spans="1:5" ht="11.25" customHeight="1" outlineLevel="1" x14ac:dyDescent="0.2">
      <c r="A40"/>
      <c r="B40" s="5" t="s">
        <v>72</v>
      </c>
      <c r="C40" s="6" t="s">
        <v>73</v>
      </c>
      <c r="D40" s="7">
        <v>32.700000000000003</v>
      </c>
      <c r="E40" s="11">
        <v>217.87</v>
      </c>
    </row>
    <row r="41" spans="1:5" ht="11.25" customHeight="1" outlineLevel="1" x14ac:dyDescent="0.2">
      <c r="A41"/>
      <c r="B41" s="5" t="s">
        <v>74</v>
      </c>
      <c r="C41" s="6" t="s">
        <v>75</v>
      </c>
      <c r="D41" s="8">
        <v>31</v>
      </c>
      <c r="E41" s="10">
        <v>7024.08</v>
      </c>
    </row>
    <row r="42" spans="1:5" ht="11.25" customHeight="1" outlineLevel="1" x14ac:dyDescent="0.2">
      <c r="A42"/>
      <c r="B42" s="5" t="s">
        <v>76</v>
      </c>
      <c r="C42" s="6" t="s">
        <v>77</v>
      </c>
      <c r="D42" s="8">
        <v>56</v>
      </c>
      <c r="E42" s="11">
        <v>927.36</v>
      </c>
    </row>
    <row r="43" spans="1:5" ht="11.25" customHeight="1" outlineLevel="1" x14ac:dyDescent="0.2">
      <c r="A43"/>
      <c r="B43" s="5" t="s">
        <v>78</v>
      </c>
      <c r="C43" s="6" t="s">
        <v>79</v>
      </c>
      <c r="D43" s="7">
        <v>55.9</v>
      </c>
      <c r="E43" s="10">
        <v>12203.83</v>
      </c>
    </row>
    <row r="44" spans="1:5" ht="11.25" customHeight="1" outlineLevel="1" x14ac:dyDescent="0.2">
      <c r="A44"/>
      <c r="B44" s="5" t="s">
        <v>80</v>
      </c>
      <c r="C44" s="6" t="s">
        <v>81</v>
      </c>
      <c r="D44" s="7">
        <v>48.8</v>
      </c>
      <c r="E44" s="10">
        <v>1608.45</v>
      </c>
    </row>
    <row r="45" spans="1:5" ht="11.25" customHeight="1" outlineLevel="1" x14ac:dyDescent="0.2">
      <c r="A45"/>
      <c r="B45" s="5" t="s">
        <v>82</v>
      </c>
      <c r="C45" s="6" t="s">
        <v>83</v>
      </c>
      <c r="D45" s="7">
        <v>65.900000000000006</v>
      </c>
      <c r="E45" s="11">
        <v>545.65</v>
      </c>
    </row>
    <row r="46" spans="1:5" ht="11.25" customHeight="1" outlineLevel="1" x14ac:dyDescent="0.2">
      <c r="A46"/>
      <c r="B46" s="5" t="s">
        <v>84</v>
      </c>
      <c r="C46" s="6" t="s">
        <v>85</v>
      </c>
      <c r="D46" s="7">
        <v>31.1</v>
      </c>
      <c r="E46" s="11">
        <v>257.51</v>
      </c>
    </row>
    <row r="47" spans="1:5" ht="11.25" customHeight="1" outlineLevel="1" x14ac:dyDescent="0.2">
      <c r="A47"/>
      <c r="B47" s="5" t="s">
        <v>89</v>
      </c>
      <c r="C47" s="6" t="s">
        <v>90</v>
      </c>
      <c r="D47" s="7">
        <v>48.8</v>
      </c>
      <c r="E47" s="11">
        <v>808.12</v>
      </c>
    </row>
    <row r="48" spans="1:5" ht="11.25" customHeight="1" outlineLevel="1" x14ac:dyDescent="0.2">
      <c r="A48"/>
      <c r="B48" s="5" t="s">
        <v>95</v>
      </c>
      <c r="C48" s="6" t="s">
        <v>96</v>
      </c>
      <c r="D48" s="7">
        <v>49.1</v>
      </c>
      <c r="E48" s="10">
        <v>10685</v>
      </c>
    </row>
    <row r="49" spans="1:5" ht="11.25" customHeight="1" outlineLevel="1" x14ac:dyDescent="0.2">
      <c r="A49"/>
      <c r="B49" s="5" t="s">
        <v>97</v>
      </c>
      <c r="C49" s="6" t="s">
        <v>98</v>
      </c>
      <c r="D49" s="7">
        <v>33.1</v>
      </c>
      <c r="E49" s="10">
        <v>7063.01</v>
      </c>
    </row>
    <row r="50" spans="1:5" ht="11.25" customHeight="1" outlineLevel="1" x14ac:dyDescent="0.2">
      <c r="A50"/>
      <c r="B50" s="5" t="s">
        <v>99</v>
      </c>
      <c r="C50" s="6" t="s">
        <v>100</v>
      </c>
      <c r="D50" s="7">
        <v>65.7</v>
      </c>
      <c r="E50" s="10">
        <v>4913.87</v>
      </c>
    </row>
    <row r="51" spans="1:5" ht="11.25" customHeight="1" outlineLevel="1" x14ac:dyDescent="0.2">
      <c r="A51"/>
      <c r="B51" s="5" t="s">
        <v>101</v>
      </c>
      <c r="C51" s="6" t="s">
        <v>102</v>
      </c>
      <c r="D51" s="7">
        <v>31.1</v>
      </c>
      <c r="E51" s="10">
        <v>2944.69</v>
      </c>
    </row>
    <row r="52" spans="1:5" ht="11.25" customHeight="1" outlineLevel="1" x14ac:dyDescent="0.2">
      <c r="A52"/>
      <c r="B52" s="5" t="s">
        <v>103</v>
      </c>
      <c r="C52" s="6" t="s">
        <v>104</v>
      </c>
      <c r="D52" s="7">
        <v>37.799999999999997</v>
      </c>
      <c r="E52" s="10">
        <v>3427.65</v>
      </c>
    </row>
    <row r="53" spans="1:5" ht="11.25" customHeight="1" outlineLevel="1" x14ac:dyDescent="0.2">
      <c r="A53"/>
      <c r="B53" s="5" t="s">
        <v>105</v>
      </c>
      <c r="C53" s="6" t="s">
        <v>106</v>
      </c>
      <c r="D53" s="7">
        <v>30.9</v>
      </c>
      <c r="E53" s="11">
        <v>498.64</v>
      </c>
    </row>
    <row r="54" spans="1:5" ht="11.25" customHeight="1" outlineLevel="1" x14ac:dyDescent="0.2">
      <c r="A54"/>
      <c r="B54" s="5" t="s">
        <v>107</v>
      </c>
      <c r="C54" s="6" t="s">
        <v>108</v>
      </c>
      <c r="D54" s="7">
        <v>56.3</v>
      </c>
      <c r="E54" s="11">
        <v>932.32</v>
      </c>
    </row>
    <row r="55" spans="1:5" ht="11.25" customHeight="1" outlineLevel="1" x14ac:dyDescent="0.2">
      <c r="A55"/>
      <c r="B55" s="5" t="s">
        <v>109</v>
      </c>
      <c r="C55" s="6" t="s">
        <v>110</v>
      </c>
      <c r="D55" s="7">
        <v>31.7</v>
      </c>
      <c r="E55" s="11">
        <v>524.96</v>
      </c>
    </row>
    <row r="56" spans="1:5" ht="11.25" customHeight="1" outlineLevel="1" x14ac:dyDescent="0.2">
      <c r="A56"/>
      <c r="B56" s="5" t="s">
        <v>111</v>
      </c>
      <c r="C56" s="6" t="s">
        <v>112</v>
      </c>
      <c r="D56" s="7">
        <v>56.5</v>
      </c>
      <c r="E56" s="11">
        <v>467.42</v>
      </c>
    </row>
    <row r="57" spans="1:5" ht="11.25" customHeight="1" outlineLevel="1" x14ac:dyDescent="0.2">
      <c r="A57"/>
      <c r="B57" s="5" t="s">
        <v>113</v>
      </c>
      <c r="C57" s="6" t="s">
        <v>114</v>
      </c>
      <c r="D57" s="8">
        <v>56</v>
      </c>
      <c r="E57" s="10">
        <v>1420.26</v>
      </c>
    </row>
    <row r="58" spans="1:5" ht="11.25" customHeight="1" outlineLevel="1" x14ac:dyDescent="0.2">
      <c r="A58"/>
      <c r="B58" s="5" t="s">
        <v>115</v>
      </c>
      <c r="C58" s="6" t="s">
        <v>116</v>
      </c>
      <c r="D58" s="7">
        <v>31.8</v>
      </c>
      <c r="E58" s="11">
        <v>599.77</v>
      </c>
    </row>
    <row r="59" spans="1:5" ht="11.25" customHeight="1" outlineLevel="1" x14ac:dyDescent="0.2">
      <c r="A59"/>
      <c r="B59" s="5" t="s">
        <v>117</v>
      </c>
      <c r="C59" s="6" t="s">
        <v>118</v>
      </c>
      <c r="D59" s="7">
        <v>55.5</v>
      </c>
      <c r="E59" s="10">
        <v>11180.84</v>
      </c>
    </row>
    <row r="60" spans="1:5" ht="11.25" customHeight="1" outlineLevel="1" x14ac:dyDescent="0.2">
      <c r="A60"/>
      <c r="B60" s="5" t="s">
        <v>119</v>
      </c>
      <c r="C60" s="6" t="s">
        <v>120</v>
      </c>
      <c r="D60" s="7">
        <v>34.4</v>
      </c>
      <c r="E60" s="10">
        <v>1526.17</v>
      </c>
    </row>
    <row r="61" spans="1:5" ht="11.25" customHeight="1" outlineLevel="1" x14ac:dyDescent="0.2">
      <c r="A61"/>
      <c r="B61" s="5" t="s">
        <v>121</v>
      </c>
      <c r="C61" s="6" t="s">
        <v>122</v>
      </c>
      <c r="D61" s="7">
        <v>57.3</v>
      </c>
      <c r="E61" s="10">
        <v>1428.98</v>
      </c>
    </row>
    <row r="62" spans="1:5" ht="11.25" customHeight="1" outlineLevel="1" x14ac:dyDescent="0.2">
      <c r="A62"/>
      <c r="B62" s="5" t="s">
        <v>123</v>
      </c>
      <c r="C62" s="6" t="s">
        <v>124</v>
      </c>
      <c r="D62" s="7">
        <v>55.9</v>
      </c>
      <c r="E62" s="10">
        <v>12153.58</v>
      </c>
    </row>
    <row r="63" spans="1:5" ht="11.25" customHeight="1" outlineLevel="1" x14ac:dyDescent="0.2">
      <c r="A63"/>
      <c r="B63" s="5" t="s">
        <v>125</v>
      </c>
      <c r="C63" s="6" t="s">
        <v>126</v>
      </c>
      <c r="D63" s="7">
        <v>31.7</v>
      </c>
      <c r="E63" s="10">
        <v>7182.76</v>
      </c>
    </row>
    <row r="64" spans="1:5" ht="11.25" customHeight="1" outlineLevel="1" x14ac:dyDescent="0.2">
      <c r="A64"/>
      <c r="B64" s="5" t="s">
        <v>127</v>
      </c>
      <c r="C64" s="6" t="s">
        <v>128</v>
      </c>
      <c r="D64" s="7">
        <v>34.299999999999997</v>
      </c>
      <c r="E64" s="10">
        <v>7464.18</v>
      </c>
    </row>
    <row r="65" spans="1:5" ht="14.25" customHeight="1" outlineLevel="1" x14ac:dyDescent="0.2">
      <c r="A65"/>
      <c r="B65" s="5" t="s">
        <v>129</v>
      </c>
      <c r="C65" s="6" t="s">
        <v>130</v>
      </c>
      <c r="D65" s="7">
        <v>34.700000000000003</v>
      </c>
      <c r="E65" s="10">
        <v>1398.48</v>
      </c>
    </row>
    <row r="66" spans="1:5" ht="11.25" customHeight="1" outlineLevel="1" x14ac:dyDescent="0.2">
      <c r="A66"/>
      <c r="B66" s="5" t="s">
        <v>131</v>
      </c>
      <c r="C66" s="6" t="s">
        <v>132</v>
      </c>
      <c r="D66" s="7">
        <v>55.6</v>
      </c>
      <c r="E66" s="10">
        <v>4208.53</v>
      </c>
    </row>
    <row r="67" spans="1:5" ht="11.25" customHeight="1" outlineLevel="1" x14ac:dyDescent="0.2">
      <c r="A67"/>
      <c r="B67" s="5" t="s">
        <v>133</v>
      </c>
      <c r="C67" s="6" t="s">
        <v>134</v>
      </c>
      <c r="D67" s="7">
        <v>47.7</v>
      </c>
      <c r="E67" s="11">
        <v>783.43</v>
      </c>
    </row>
    <row r="68" spans="1:5" ht="11.25" customHeight="1" outlineLevel="1" x14ac:dyDescent="0.2">
      <c r="A68"/>
      <c r="B68" s="5" t="s">
        <v>135</v>
      </c>
      <c r="C68" s="6" t="s">
        <v>136</v>
      </c>
      <c r="D68" s="7">
        <v>57.1</v>
      </c>
      <c r="E68" s="10">
        <v>1418.7</v>
      </c>
    </row>
    <row r="69" spans="1:5" ht="11.25" customHeight="1" outlineLevel="1" x14ac:dyDescent="0.2">
      <c r="A69"/>
      <c r="B69" s="5" t="s">
        <v>137</v>
      </c>
      <c r="C69" s="6" t="s">
        <v>138</v>
      </c>
      <c r="D69" s="7">
        <v>55.7</v>
      </c>
      <c r="E69" s="11">
        <v>461.2</v>
      </c>
    </row>
    <row r="70" spans="1:5" ht="11.25" customHeight="1" outlineLevel="1" x14ac:dyDescent="0.2">
      <c r="A70"/>
      <c r="B70" s="5" t="s">
        <v>139</v>
      </c>
      <c r="C70" s="6" t="s">
        <v>140</v>
      </c>
      <c r="D70" s="7">
        <v>47.9</v>
      </c>
      <c r="E70" s="11">
        <v>401.54</v>
      </c>
    </row>
    <row r="71" spans="1:5" ht="11.25" customHeight="1" outlineLevel="1" x14ac:dyDescent="0.2">
      <c r="A71"/>
      <c r="B71" s="5" t="s">
        <v>141</v>
      </c>
      <c r="C71" s="6" t="s">
        <v>142</v>
      </c>
      <c r="D71" s="7">
        <v>31.9</v>
      </c>
      <c r="E71" s="11">
        <v>264.79000000000002</v>
      </c>
    </row>
    <row r="72" spans="1:5" ht="11.25" customHeight="1" outlineLevel="1" x14ac:dyDescent="0.2">
      <c r="A72"/>
      <c r="B72" s="5" t="s">
        <v>143</v>
      </c>
      <c r="C72" s="6" t="s">
        <v>144</v>
      </c>
      <c r="D72" s="7">
        <v>53.4</v>
      </c>
      <c r="E72" s="11">
        <v>846.93</v>
      </c>
    </row>
    <row r="73" spans="1:5" ht="11.25" customHeight="1" outlineLevel="1" x14ac:dyDescent="0.2">
      <c r="A73"/>
      <c r="B73" s="5" t="s">
        <v>145</v>
      </c>
      <c r="C73" s="6" t="s">
        <v>146</v>
      </c>
      <c r="D73" s="7">
        <v>47.8</v>
      </c>
      <c r="E73" s="10">
        <v>10830.6</v>
      </c>
    </row>
    <row r="74" spans="1:5" ht="11.25" customHeight="1" outlineLevel="1" x14ac:dyDescent="0.2">
      <c r="A74"/>
      <c r="B74" s="5" t="s">
        <v>147</v>
      </c>
      <c r="C74" s="6" t="s">
        <v>148</v>
      </c>
      <c r="D74" s="7">
        <v>47.3</v>
      </c>
      <c r="E74" s="10">
        <v>1185.68</v>
      </c>
    </row>
    <row r="75" spans="1:5" ht="11.25" customHeight="1" outlineLevel="1" x14ac:dyDescent="0.2">
      <c r="A75"/>
      <c r="B75" s="5" t="s">
        <v>149</v>
      </c>
      <c r="C75" s="6" t="s">
        <v>150</v>
      </c>
      <c r="D75" s="7">
        <v>56.1</v>
      </c>
      <c r="E75" s="11">
        <v>464.51</v>
      </c>
    </row>
    <row r="76" spans="1:5" ht="11.25" customHeight="1" outlineLevel="1" x14ac:dyDescent="0.2">
      <c r="A76"/>
      <c r="B76" s="5" t="s">
        <v>151</v>
      </c>
      <c r="C76" s="6" t="s">
        <v>152</v>
      </c>
      <c r="D76" s="7">
        <v>52.9</v>
      </c>
      <c r="E76" s="10">
        <v>1874.06</v>
      </c>
    </row>
    <row r="77" spans="1:5" ht="11.25" customHeight="1" outlineLevel="1" x14ac:dyDescent="0.2">
      <c r="A77"/>
      <c r="B77" s="5" t="s">
        <v>153</v>
      </c>
      <c r="C77" s="6" t="s">
        <v>154</v>
      </c>
      <c r="D77" s="7">
        <v>56.6</v>
      </c>
      <c r="E77" s="10">
        <v>12682.46</v>
      </c>
    </row>
    <row r="78" spans="1:5" ht="11.25" customHeight="1" outlineLevel="1" x14ac:dyDescent="0.2">
      <c r="A78"/>
      <c r="B78" s="5" t="s">
        <v>155</v>
      </c>
      <c r="C78" s="6" t="s">
        <v>156</v>
      </c>
      <c r="D78" s="7">
        <v>48.1</v>
      </c>
      <c r="E78" s="10">
        <v>1937.77</v>
      </c>
    </row>
    <row r="79" spans="1:5" ht="11.25" customHeight="1" outlineLevel="1" x14ac:dyDescent="0.2">
      <c r="A79"/>
      <c r="B79" s="5" t="s">
        <v>157</v>
      </c>
      <c r="C79" s="6" t="s">
        <v>158</v>
      </c>
      <c r="D79" s="7">
        <v>34.6</v>
      </c>
      <c r="E79" s="10">
        <v>7529.56</v>
      </c>
    </row>
    <row r="80" spans="1:5" ht="11.25" customHeight="1" outlineLevel="1" x14ac:dyDescent="0.2">
      <c r="A80"/>
      <c r="B80" s="5" t="s">
        <v>159</v>
      </c>
      <c r="C80" s="6" t="s">
        <v>160</v>
      </c>
      <c r="D80" s="7">
        <v>34.4</v>
      </c>
      <c r="E80" s="10">
        <v>4584.41</v>
      </c>
    </row>
    <row r="81" spans="1:5" ht="11.25" customHeight="1" outlineLevel="1" x14ac:dyDescent="0.2">
      <c r="A81"/>
      <c r="B81" s="5" t="s">
        <v>161</v>
      </c>
      <c r="C81" s="6" t="s">
        <v>162</v>
      </c>
      <c r="D81" s="7">
        <v>56.7</v>
      </c>
      <c r="E81" s="11">
        <v>469.48</v>
      </c>
    </row>
    <row r="82" spans="1:5" ht="11.25" customHeight="1" outlineLevel="1" x14ac:dyDescent="0.2">
      <c r="A82"/>
      <c r="B82" s="5" t="s">
        <v>163</v>
      </c>
      <c r="C82" s="6" t="s">
        <v>164</v>
      </c>
      <c r="D82" s="7">
        <v>48.1</v>
      </c>
      <c r="E82" s="11">
        <v>398.27</v>
      </c>
    </row>
    <row r="83" spans="1:5" ht="11.25" customHeight="1" outlineLevel="1" x14ac:dyDescent="0.2">
      <c r="A83"/>
      <c r="B83" s="5" t="s">
        <v>165</v>
      </c>
      <c r="C83" s="6" t="s">
        <v>166</v>
      </c>
      <c r="D83" s="7">
        <v>34.6</v>
      </c>
      <c r="E83" s="10">
        <v>6909.04</v>
      </c>
    </row>
    <row r="84" spans="1:5" ht="11.25" customHeight="1" outlineLevel="1" x14ac:dyDescent="0.2">
      <c r="A84"/>
      <c r="B84" s="5" t="s">
        <v>167</v>
      </c>
      <c r="C84" s="6" t="s">
        <v>168</v>
      </c>
      <c r="D84" s="7">
        <v>56.6</v>
      </c>
      <c r="E84" s="10">
        <v>3258.75</v>
      </c>
    </row>
    <row r="85" spans="1:5" ht="11.25" customHeight="1" outlineLevel="1" x14ac:dyDescent="0.2">
      <c r="A85"/>
      <c r="B85" s="5" t="s">
        <v>169</v>
      </c>
      <c r="C85" s="6" t="s">
        <v>170</v>
      </c>
      <c r="D85" s="8">
        <v>0</v>
      </c>
      <c r="E85" s="10">
        <v>4669.99</v>
      </c>
    </row>
    <row r="86" spans="1:5" ht="11.25" customHeight="1" outlineLevel="1" x14ac:dyDescent="0.2">
      <c r="A86"/>
      <c r="B86" s="5" t="s">
        <v>171</v>
      </c>
      <c r="C86" s="6" t="s">
        <v>172</v>
      </c>
      <c r="D86" s="7">
        <v>47.9</v>
      </c>
      <c r="E86" s="10">
        <v>4509.93</v>
      </c>
    </row>
    <row r="87" spans="1:5" ht="11.25" customHeight="1" outlineLevel="1" x14ac:dyDescent="0.2">
      <c r="A87"/>
      <c r="B87" s="5" t="s">
        <v>173</v>
      </c>
      <c r="C87" s="6" t="s">
        <v>174</v>
      </c>
      <c r="D87" s="7">
        <v>47.4</v>
      </c>
      <c r="E87" s="10">
        <v>6064.64</v>
      </c>
    </row>
    <row r="88" spans="1:5" ht="11.25" customHeight="1" outlineLevel="1" x14ac:dyDescent="0.2">
      <c r="A88"/>
      <c r="B88" s="5" t="s">
        <v>175</v>
      </c>
      <c r="C88" s="6" t="s">
        <v>176</v>
      </c>
      <c r="D88" s="7">
        <v>54.3</v>
      </c>
      <c r="E88" s="10">
        <v>4759.1000000000004</v>
      </c>
    </row>
    <row r="89" spans="1:5" ht="11.25" customHeight="1" outlineLevel="1" x14ac:dyDescent="0.2">
      <c r="A89"/>
      <c r="B89" s="5" t="s">
        <v>177</v>
      </c>
      <c r="C89" s="6" t="s">
        <v>178</v>
      </c>
      <c r="D89" s="7">
        <v>34.5</v>
      </c>
      <c r="E89" s="10">
        <v>5323.62</v>
      </c>
    </row>
    <row r="90" spans="1:5" ht="11.25" customHeight="1" outlineLevel="1" x14ac:dyDescent="0.2">
      <c r="A90"/>
      <c r="B90" s="5" t="s">
        <v>179</v>
      </c>
      <c r="C90" s="6" t="s">
        <v>180</v>
      </c>
      <c r="D90" s="7">
        <v>54.5</v>
      </c>
      <c r="E90" s="11">
        <v>546.51</v>
      </c>
    </row>
    <row r="91" spans="1:5" ht="11.25" customHeight="1" outlineLevel="1" x14ac:dyDescent="0.2">
      <c r="A91"/>
      <c r="B91" s="5" t="s">
        <v>181</v>
      </c>
      <c r="C91" s="6" t="s">
        <v>182</v>
      </c>
      <c r="D91" s="7">
        <v>32.6</v>
      </c>
      <c r="E91" s="10">
        <v>6105.67</v>
      </c>
    </row>
    <row r="92" spans="1:5" ht="11.25" customHeight="1" outlineLevel="1" x14ac:dyDescent="0.2">
      <c r="A92"/>
      <c r="B92" s="5" t="s">
        <v>183</v>
      </c>
      <c r="C92" s="6" t="s">
        <v>184</v>
      </c>
      <c r="D92" s="8">
        <v>24</v>
      </c>
      <c r="E92" s="10">
        <v>1790.72</v>
      </c>
    </row>
    <row r="93" spans="1:5" ht="11.25" customHeight="1" outlineLevel="1" x14ac:dyDescent="0.2">
      <c r="A93"/>
      <c r="B93" s="5" t="s">
        <v>185</v>
      </c>
      <c r="C93" s="6" t="s">
        <v>186</v>
      </c>
      <c r="D93" s="7">
        <v>34.1</v>
      </c>
      <c r="E93" s="10">
        <v>1601.07</v>
      </c>
    </row>
    <row r="94" spans="1:5" ht="11.25" customHeight="1" outlineLevel="1" x14ac:dyDescent="0.2">
      <c r="A94"/>
      <c r="B94" s="5" t="s">
        <v>187</v>
      </c>
      <c r="C94" s="6" t="s">
        <v>188</v>
      </c>
      <c r="D94" s="7">
        <v>129.5</v>
      </c>
      <c r="E94" s="10">
        <v>27444.71</v>
      </c>
    </row>
    <row r="95" spans="1:5" ht="11.25" customHeight="1" outlineLevel="1" x14ac:dyDescent="0.2">
      <c r="A95"/>
      <c r="B95" s="5" t="s">
        <v>189</v>
      </c>
      <c r="C95" s="6" t="s">
        <v>190</v>
      </c>
      <c r="D95" s="9">
        <v>93.75</v>
      </c>
      <c r="E95" s="10">
        <v>6802.04</v>
      </c>
    </row>
    <row r="96" spans="1:5" ht="11.25" customHeight="1" outlineLevel="1" x14ac:dyDescent="0.2">
      <c r="A96"/>
      <c r="B96" s="5" t="s">
        <v>191</v>
      </c>
      <c r="C96" s="6" t="s">
        <v>192</v>
      </c>
      <c r="D96" s="9">
        <v>93.75</v>
      </c>
      <c r="E96" s="10">
        <v>4267.1499999999996</v>
      </c>
    </row>
    <row r="97" spans="1:5" ht="11.25" customHeight="1" outlineLevel="1" x14ac:dyDescent="0.2">
      <c r="A97"/>
      <c r="B97" s="5" t="s">
        <v>193</v>
      </c>
      <c r="C97" s="6" t="s">
        <v>194</v>
      </c>
      <c r="D97" s="7">
        <v>574.9</v>
      </c>
      <c r="E97" s="10">
        <v>30215.79</v>
      </c>
    </row>
    <row r="98" spans="1:5" ht="21.75" customHeight="1" x14ac:dyDescent="0.2">
      <c r="A98" s="4"/>
      <c r="B98" s="22" t="s">
        <v>235</v>
      </c>
      <c r="C98" s="22"/>
      <c r="D98" s="14">
        <v>3498.09</v>
      </c>
      <c r="E98" s="15">
        <f>SUM(E99:E137)</f>
        <v>156090.05000000005</v>
      </c>
    </row>
    <row r="99" spans="1:5" ht="11.25" customHeight="1" outlineLevel="1" x14ac:dyDescent="0.2">
      <c r="A99"/>
      <c r="B99" s="5" t="s">
        <v>195</v>
      </c>
      <c r="C99" s="6" t="s">
        <v>4</v>
      </c>
      <c r="D99" s="7">
        <v>49.6</v>
      </c>
      <c r="E99" s="10">
        <v>10793.8</v>
      </c>
    </row>
    <row r="100" spans="1:5" ht="11.25" customHeight="1" outlineLevel="1" x14ac:dyDescent="0.2">
      <c r="A100"/>
      <c r="B100" s="5" t="s">
        <v>196</v>
      </c>
      <c r="C100" s="6" t="s">
        <v>11</v>
      </c>
      <c r="D100" s="7">
        <v>55.3</v>
      </c>
      <c r="E100" s="11">
        <v>458.58</v>
      </c>
    </row>
    <row r="101" spans="1:5" ht="11.25" customHeight="1" outlineLevel="1" x14ac:dyDescent="0.2">
      <c r="A101"/>
      <c r="B101" s="5" t="s">
        <v>197</v>
      </c>
      <c r="C101" s="6" t="s">
        <v>15</v>
      </c>
      <c r="D101" s="7">
        <v>52.6</v>
      </c>
      <c r="E101" s="10">
        <v>2894.48</v>
      </c>
    </row>
    <row r="102" spans="1:5" ht="11.25" customHeight="1" outlineLevel="1" x14ac:dyDescent="0.2">
      <c r="A102"/>
      <c r="B102" s="5" t="s">
        <v>198</v>
      </c>
      <c r="C102" s="6" t="s">
        <v>19</v>
      </c>
      <c r="D102" s="7">
        <v>55.2</v>
      </c>
      <c r="E102" s="10">
        <v>8052.58</v>
      </c>
    </row>
    <row r="103" spans="1:5" ht="11.25" customHeight="1" outlineLevel="1" x14ac:dyDescent="0.2">
      <c r="A103"/>
      <c r="B103" s="5" t="s">
        <v>199</v>
      </c>
      <c r="C103" s="6" t="s">
        <v>20</v>
      </c>
      <c r="D103" s="7">
        <v>46.2</v>
      </c>
      <c r="E103" s="11">
        <v>768.7</v>
      </c>
    </row>
    <row r="104" spans="1:5" ht="11.25" customHeight="1" outlineLevel="1" x14ac:dyDescent="0.2">
      <c r="A104"/>
      <c r="B104" s="5" t="s">
        <v>200</v>
      </c>
      <c r="C104" s="6" t="s">
        <v>21</v>
      </c>
      <c r="D104" s="7">
        <v>55.3</v>
      </c>
      <c r="E104" s="11">
        <v>116.77</v>
      </c>
    </row>
    <row r="105" spans="1:5" ht="11.25" customHeight="1" outlineLevel="1" x14ac:dyDescent="0.2">
      <c r="A105"/>
      <c r="B105" s="5" t="s">
        <v>201</v>
      </c>
      <c r="C105" s="6" t="s">
        <v>22</v>
      </c>
      <c r="D105" s="7">
        <v>45.6</v>
      </c>
      <c r="E105" s="10">
        <v>8981.9599999999991</v>
      </c>
    </row>
    <row r="106" spans="1:5" ht="12.75" customHeight="1" outlineLevel="1" x14ac:dyDescent="0.2">
      <c r="A106"/>
      <c r="B106" s="5" t="s">
        <v>202</v>
      </c>
      <c r="C106" s="6" t="s">
        <v>24</v>
      </c>
      <c r="D106" s="7">
        <v>52.2</v>
      </c>
      <c r="E106" s="11">
        <v>432.22</v>
      </c>
    </row>
    <row r="107" spans="1:5" ht="11.25" customHeight="1" outlineLevel="1" x14ac:dyDescent="0.2">
      <c r="A107"/>
      <c r="B107" s="5" t="s">
        <v>203</v>
      </c>
      <c r="C107" s="6" t="s">
        <v>28</v>
      </c>
      <c r="D107" s="7">
        <v>50.5</v>
      </c>
      <c r="E107" s="11">
        <v>418.14</v>
      </c>
    </row>
    <row r="108" spans="1:5" ht="11.25" customHeight="1" outlineLevel="1" x14ac:dyDescent="0.2">
      <c r="A108"/>
      <c r="B108" s="5" t="s">
        <v>204</v>
      </c>
      <c r="C108" s="6" t="s">
        <v>30</v>
      </c>
      <c r="D108" s="7">
        <v>52.5</v>
      </c>
      <c r="E108" s="10">
        <v>11895.63</v>
      </c>
    </row>
    <row r="109" spans="1:5" ht="11.25" customHeight="1" outlineLevel="1" x14ac:dyDescent="0.2">
      <c r="A109"/>
      <c r="B109" s="5" t="s">
        <v>205</v>
      </c>
      <c r="C109" s="6" t="s">
        <v>34</v>
      </c>
      <c r="D109" s="7">
        <v>66.099999999999994</v>
      </c>
      <c r="E109" s="11">
        <v>551.48</v>
      </c>
    </row>
    <row r="110" spans="1:5" ht="12.75" customHeight="1" outlineLevel="1" x14ac:dyDescent="0.2">
      <c r="A110"/>
      <c r="B110" s="5" t="s">
        <v>206</v>
      </c>
      <c r="C110" s="6" t="s">
        <v>37</v>
      </c>
      <c r="D110" s="7">
        <v>45.4</v>
      </c>
      <c r="E110" s="11">
        <v>375.91</v>
      </c>
    </row>
    <row r="111" spans="1:5" ht="11.25" customHeight="1" outlineLevel="1" x14ac:dyDescent="0.2">
      <c r="A111"/>
      <c r="B111" s="5" t="s">
        <v>207</v>
      </c>
      <c r="C111" s="6" t="s">
        <v>38</v>
      </c>
      <c r="D111" s="7">
        <v>52.2</v>
      </c>
      <c r="E111" s="11">
        <v>738.73</v>
      </c>
    </row>
    <row r="112" spans="1:5" ht="11.25" customHeight="1" outlineLevel="1" x14ac:dyDescent="0.2">
      <c r="A112"/>
      <c r="B112" s="5" t="s">
        <v>208</v>
      </c>
      <c r="C112" s="6" t="s">
        <v>39</v>
      </c>
      <c r="D112" s="7">
        <v>43.8</v>
      </c>
      <c r="E112" s="11">
        <v>362.66</v>
      </c>
    </row>
    <row r="113" spans="1:5" ht="11.25" customHeight="1" outlineLevel="1" x14ac:dyDescent="0.2">
      <c r="A113"/>
      <c r="B113" s="5" t="s">
        <v>209</v>
      </c>
      <c r="C113" s="6" t="s">
        <v>41</v>
      </c>
      <c r="D113" s="7">
        <v>45.3</v>
      </c>
      <c r="E113" s="10">
        <v>10264.14</v>
      </c>
    </row>
    <row r="114" spans="1:5" ht="11.25" customHeight="1" outlineLevel="1" x14ac:dyDescent="0.2">
      <c r="A114"/>
      <c r="B114" s="5" t="s">
        <v>210</v>
      </c>
      <c r="C114" s="6" t="s">
        <v>43</v>
      </c>
      <c r="D114" s="7">
        <v>51.6</v>
      </c>
      <c r="E114" s="11">
        <v>919.02</v>
      </c>
    </row>
    <row r="115" spans="1:5" ht="11.25" customHeight="1" outlineLevel="1" x14ac:dyDescent="0.2">
      <c r="A115"/>
      <c r="B115" s="5" t="s">
        <v>211</v>
      </c>
      <c r="C115" s="6" t="s">
        <v>45</v>
      </c>
      <c r="D115" s="7">
        <v>43.6</v>
      </c>
      <c r="E115" s="10">
        <v>1082.07</v>
      </c>
    </row>
    <row r="116" spans="1:5" ht="11.25" customHeight="1" outlineLevel="1" x14ac:dyDescent="0.2">
      <c r="A116"/>
      <c r="B116" s="5" t="s">
        <v>212</v>
      </c>
      <c r="C116" s="6" t="s">
        <v>47</v>
      </c>
      <c r="D116" s="7">
        <v>43.9</v>
      </c>
      <c r="E116" s="10">
        <v>8309.51</v>
      </c>
    </row>
    <row r="117" spans="1:5" ht="11.25" customHeight="1" outlineLevel="1" x14ac:dyDescent="0.2">
      <c r="A117"/>
      <c r="B117" s="5" t="s">
        <v>213</v>
      </c>
      <c r="C117" s="6" t="s">
        <v>49</v>
      </c>
      <c r="D117" s="7">
        <v>44.9</v>
      </c>
      <c r="E117" s="10">
        <v>2000</v>
      </c>
    </row>
    <row r="118" spans="1:5" ht="11.25" customHeight="1" outlineLevel="1" x14ac:dyDescent="0.2">
      <c r="A118"/>
      <c r="B118" s="5" t="s">
        <v>214</v>
      </c>
      <c r="C118" s="6" t="s">
        <v>51</v>
      </c>
      <c r="D118" s="7">
        <v>52.3</v>
      </c>
      <c r="E118" s="10">
        <v>3882.09</v>
      </c>
    </row>
    <row r="119" spans="1:5" ht="11.25" customHeight="1" outlineLevel="1" x14ac:dyDescent="0.2">
      <c r="A119"/>
      <c r="B119" s="5" t="s">
        <v>215</v>
      </c>
      <c r="C119" s="6" t="s">
        <v>55</v>
      </c>
      <c r="D119" s="7">
        <v>34.6</v>
      </c>
      <c r="E119" s="11">
        <v>286.49</v>
      </c>
    </row>
    <row r="120" spans="1:5" ht="11.25" customHeight="1" outlineLevel="1" x14ac:dyDescent="0.2">
      <c r="A120"/>
      <c r="B120" s="5" t="s">
        <v>216</v>
      </c>
      <c r="C120" s="6" t="s">
        <v>57</v>
      </c>
      <c r="D120" s="7">
        <v>35.9</v>
      </c>
      <c r="E120" s="10">
        <v>7191.62</v>
      </c>
    </row>
    <row r="121" spans="1:5" ht="11.25" customHeight="1" outlineLevel="1" x14ac:dyDescent="0.2">
      <c r="A121"/>
      <c r="B121" s="5" t="s">
        <v>217</v>
      </c>
      <c r="C121" s="6" t="s">
        <v>61</v>
      </c>
      <c r="D121" s="7">
        <v>60.9</v>
      </c>
      <c r="E121" s="11">
        <v>504.25</v>
      </c>
    </row>
    <row r="122" spans="1:5" ht="12" customHeight="1" outlineLevel="1" x14ac:dyDescent="0.2">
      <c r="A122"/>
      <c r="B122" s="5" t="s">
        <v>218</v>
      </c>
      <c r="C122" s="6" t="s">
        <v>67</v>
      </c>
      <c r="D122" s="7">
        <v>34.700000000000003</v>
      </c>
      <c r="E122" s="11">
        <v>264.33</v>
      </c>
    </row>
    <row r="123" spans="1:5" ht="11.25" customHeight="1" outlineLevel="1" x14ac:dyDescent="0.2">
      <c r="A123"/>
      <c r="B123" s="5" t="s">
        <v>219</v>
      </c>
      <c r="C123" s="6" t="s">
        <v>68</v>
      </c>
      <c r="D123" s="7">
        <v>53.4</v>
      </c>
      <c r="E123" s="11">
        <v>847.59</v>
      </c>
    </row>
    <row r="124" spans="1:5" ht="11.25" customHeight="1" outlineLevel="1" x14ac:dyDescent="0.2">
      <c r="A124"/>
      <c r="B124" s="5" t="s">
        <v>220</v>
      </c>
      <c r="C124" s="6" t="s">
        <v>69</v>
      </c>
      <c r="D124" s="7">
        <v>42.2</v>
      </c>
      <c r="E124" s="11">
        <v>351.77</v>
      </c>
    </row>
    <row r="125" spans="1:5" ht="11.25" customHeight="1" outlineLevel="1" x14ac:dyDescent="0.2">
      <c r="A125"/>
      <c r="B125" s="5" t="s">
        <v>221</v>
      </c>
      <c r="C125" s="6" t="s">
        <v>70</v>
      </c>
      <c r="D125" s="7">
        <v>45.6</v>
      </c>
      <c r="E125" s="10">
        <v>3448.49</v>
      </c>
    </row>
    <row r="126" spans="1:5" ht="11.25" customHeight="1" outlineLevel="1" x14ac:dyDescent="0.2">
      <c r="A126"/>
      <c r="B126" s="5" t="s">
        <v>222</v>
      </c>
      <c r="C126" s="6" t="s">
        <v>71</v>
      </c>
      <c r="D126" s="7">
        <v>77.2</v>
      </c>
      <c r="E126" s="10">
        <v>17488.59</v>
      </c>
    </row>
    <row r="127" spans="1:5" ht="11.25" customHeight="1" outlineLevel="1" x14ac:dyDescent="0.2">
      <c r="A127"/>
      <c r="B127" s="5" t="s">
        <v>223</v>
      </c>
      <c r="C127" s="6" t="s">
        <v>77</v>
      </c>
      <c r="D127" s="7">
        <v>41.9</v>
      </c>
      <c r="E127" s="11">
        <v>349.42</v>
      </c>
    </row>
    <row r="128" spans="1:5" ht="11.25" customHeight="1" outlineLevel="1" x14ac:dyDescent="0.2">
      <c r="A128"/>
      <c r="B128" s="5" t="s">
        <v>224</v>
      </c>
      <c r="C128" s="6" t="s">
        <v>81</v>
      </c>
      <c r="D128" s="7">
        <v>77.5</v>
      </c>
      <c r="E128" s="10">
        <v>17510.88</v>
      </c>
    </row>
    <row r="129" spans="1:5" ht="12.75" customHeight="1" outlineLevel="1" x14ac:dyDescent="0.2">
      <c r="A129"/>
      <c r="B129" s="5" t="s">
        <v>225</v>
      </c>
      <c r="C129" s="6" t="s">
        <v>83</v>
      </c>
      <c r="D129" s="7">
        <v>47.2</v>
      </c>
      <c r="E129" s="11">
        <v>429.62</v>
      </c>
    </row>
    <row r="130" spans="1:5" ht="11.25" customHeight="1" outlineLevel="1" x14ac:dyDescent="0.2">
      <c r="A130"/>
      <c r="B130" s="5" t="s">
        <v>226</v>
      </c>
      <c r="C130" s="6" t="s">
        <v>86</v>
      </c>
      <c r="D130" s="7">
        <v>61.1</v>
      </c>
      <c r="E130" s="10">
        <v>1518.4</v>
      </c>
    </row>
    <row r="131" spans="1:5" ht="12.75" customHeight="1" outlineLevel="1" x14ac:dyDescent="0.2">
      <c r="A131"/>
      <c r="B131" s="5" t="s">
        <v>227</v>
      </c>
      <c r="C131" s="6" t="s">
        <v>87</v>
      </c>
      <c r="D131" s="7">
        <v>42.4</v>
      </c>
      <c r="E131" s="10">
        <v>3455.95</v>
      </c>
    </row>
    <row r="132" spans="1:5" ht="11.25" customHeight="1" outlineLevel="1" x14ac:dyDescent="0.2">
      <c r="A132"/>
      <c r="B132" s="5" t="s">
        <v>228</v>
      </c>
      <c r="C132" s="6" t="s">
        <v>88</v>
      </c>
      <c r="D132" s="7">
        <v>90.3</v>
      </c>
      <c r="E132" s="10">
        <v>8337.9699999999993</v>
      </c>
    </row>
    <row r="133" spans="1:5" ht="11.25" customHeight="1" outlineLevel="1" x14ac:dyDescent="0.2">
      <c r="A133"/>
      <c r="B133" s="5" t="s">
        <v>229</v>
      </c>
      <c r="C133" s="6" t="s">
        <v>90</v>
      </c>
      <c r="D133" s="7">
        <v>77.2</v>
      </c>
      <c r="E133" s="11">
        <v>918.51</v>
      </c>
    </row>
    <row r="134" spans="1:5" ht="11.25" customHeight="1" outlineLevel="1" x14ac:dyDescent="0.2">
      <c r="A134"/>
      <c r="B134" s="5" t="s">
        <v>230</v>
      </c>
      <c r="C134" s="6" t="s">
        <v>91</v>
      </c>
      <c r="D134" s="8">
        <v>35</v>
      </c>
      <c r="E134" s="10">
        <v>2927.89</v>
      </c>
    </row>
    <row r="135" spans="1:5" ht="11.25" customHeight="1" outlineLevel="1" x14ac:dyDescent="0.2">
      <c r="A135"/>
      <c r="B135" s="5" t="s">
        <v>231</v>
      </c>
      <c r="C135" s="6" t="s">
        <v>92</v>
      </c>
      <c r="D135" s="7">
        <v>46.8</v>
      </c>
      <c r="E135" s="10">
        <v>10203.11</v>
      </c>
    </row>
    <row r="136" spans="1:5" ht="11.25" customHeight="1" outlineLevel="1" x14ac:dyDescent="0.2">
      <c r="A136"/>
      <c r="B136" s="5" t="s">
        <v>232</v>
      </c>
      <c r="C136" s="6" t="s">
        <v>93</v>
      </c>
      <c r="D136" s="8">
        <v>47</v>
      </c>
      <c r="E136" s="10">
        <v>5825.5</v>
      </c>
    </row>
    <row r="137" spans="1:5" ht="11.25" customHeight="1" outlineLevel="1" thickBot="1" x14ac:dyDescent="0.25">
      <c r="A137"/>
      <c r="B137" s="5" t="s">
        <v>233</v>
      </c>
      <c r="C137" s="6" t="s">
        <v>94</v>
      </c>
      <c r="D137" s="7">
        <v>60.8</v>
      </c>
      <c r="E137" s="11">
        <v>931.2</v>
      </c>
    </row>
    <row r="138" spans="1:5" ht="11.25" customHeight="1" thickBot="1" x14ac:dyDescent="0.25">
      <c r="A138"/>
      <c r="B138" s="23" t="s">
        <v>240</v>
      </c>
      <c r="C138" s="23"/>
      <c r="D138" s="12">
        <v>12780.89</v>
      </c>
      <c r="E138" s="13">
        <f>E98+E11</f>
        <v>589179.05999999994</v>
      </c>
    </row>
    <row r="139" spans="1:5" ht="11.25" customHeight="1" x14ac:dyDescent="0.2">
      <c r="A139"/>
      <c r="B139"/>
      <c r="C139"/>
      <c r="D139"/>
      <c r="E139"/>
    </row>
  </sheetData>
  <mergeCells count="8">
    <mergeCell ref="B4:E5"/>
    <mergeCell ref="B6:E7"/>
    <mergeCell ref="E9:E10"/>
    <mergeCell ref="B11:C11"/>
    <mergeCell ref="B98:C98"/>
    <mergeCell ref="B138:C138"/>
    <mergeCell ref="B9:C9"/>
    <mergeCell ref="D9:D1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Вячеслав Мельников</cp:lastModifiedBy>
  <cp:revision>1</cp:revision>
  <cp:lastPrinted>2017-04-27T03:50:31Z</cp:lastPrinted>
  <dcterms:created xsi:type="dcterms:W3CDTF">2017-04-27T03:50:31Z</dcterms:created>
  <dcterms:modified xsi:type="dcterms:W3CDTF">2017-04-28T14:14:44Z</dcterms:modified>
</cp:coreProperties>
</file>